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<sst xmlns="http://schemas.openxmlformats.org/spreadsheetml/2006/main" count="198" uniqueCount="129">
  <si>
    <t>ОПШТА БОЛНИЦА ПАНЧЕВО</t>
  </si>
  <si>
    <t>Стање новчаних средстава на рачуну здравствене установе на дан</t>
  </si>
  <si>
    <t>07.09.21.</t>
  </si>
  <si>
    <t>Стање претходног дана</t>
  </si>
  <si>
    <t>06.09.21.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</si>
  <si>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</si>
  <si>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</si>
  <si>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</si>
  <si>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</si>
  <si>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</si>
  <si>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</si>
  <si>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</si>
  <si>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</si>
  <si>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</si>
  <si>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</si>
  <si>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</si>
  <si>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</si>
  <si>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</si>
  <si>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</si>
  <si>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</si>
  <si>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</si>
  <si>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</si>
  <si>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</si>
  <si>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</si>
  <si>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</si>
  <si>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</si>
  <si>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</si>
  <si>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</si>
  <si>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</si>
  <si>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</si>
  <si>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</si>
  <si>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</si>
  <si>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</si>
  <si>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</si>
  <si>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</si>
  <si>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</si>
  <si>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</si>
  <si>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</si>
  <si>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</si>
  <si>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</si>
  <si>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</si>
  <si>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</si>
  <si>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</si>
  <si>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</si>
  <si>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</si>
  <si>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</si>
  <si>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</si>
  <si>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</si>
  <si>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</si>
  <si>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</si>
  <si>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</si>
  <si>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</si>
  <si>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</si>
  <si>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07.09.21.</t>
  </si>
  <si>
    <t>уговорена намена</t>
  </si>
  <si>
    <t>LEKOVI</t>
  </si>
  <si>
    <t>назив добављача</t>
  </si>
  <si>
    <t>ук. извршено плаћање</t>
  </si>
  <si>
    <t>APOTEKA BEOGRAD</t>
  </si>
  <si>
    <t>INOPHARM</t>
  </si>
  <si>
    <t>KBC ZVEZDARA</t>
  </si>
  <si>
    <t>PHOENIX PHARMA</t>
  </si>
  <si>
    <t>ADOC</t>
  </si>
  <si>
    <t>AMICUS</t>
  </si>
  <si>
    <t>B BRAUN ADRIA</t>
  </si>
  <si>
    <t>FARMALOGIST</t>
  </si>
  <si>
    <t>MAGNA PHARMACIA</t>
  </si>
  <si>
    <t>MEDICA LINEA PHARM</t>
  </si>
  <si>
    <t>MEDIKUNION</t>
  </si>
  <si>
    <t>PFIZER</t>
  </si>
  <si>
    <t>SOPHARMA TRADING</t>
  </si>
  <si>
    <t>VEGA</t>
  </si>
  <si>
    <t>CITOSTATICI</t>
  </si>
  <si>
    <t>GALINOS PHARM</t>
  </si>
  <si>
    <t>PHARMASWISS</t>
  </si>
  <si>
    <t>SANITETSKI</t>
  </si>
  <si>
    <t>AKO MED</t>
  </si>
  <si>
    <t>ALPHA IMAGING</t>
  </si>
  <si>
    <t>AMG PHARM</t>
  </si>
  <si>
    <t>BEOHEM-3</t>
  </si>
  <si>
    <t>BEOLASER</t>
  </si>
  <si>
    <t>BIOGNOST S</t>
  </si>
  <si>
    <t>DECONTA PRO</t>
  </si>
  <si>
    <t>DIAHEM-GRAMIM</t>
  </si>
  <si>
    <t>DIJAGFARM</t>
  </si>
  <si>
    <t>ECOTRADE</t>
  </si>
  <si>
    <t>ENGEL</t>
  </si>
  <si>
    <t>FLORA KOMERC</t>
  </si>
  <si>
    <t>GALEN FOKUS</t>
  </si>
  <si>
    <t>GOSPER</t>
  </si>
  <si>
    <t>INEL</t>
  </si>
  <si>
    <t>IVEX</t>
  </si>
  <si>
    <t>MEDILABOR</t>
  </si>
  <si>
    <t>KODEKS SISTEM</t>
  </si>
  <si>
    <t>LABRA</t>
  </si>
  <si>
    <t>LABTEH</t>
  </si>
  <si>
    <t>LAYON</t>
  </si>
  <si>
    <t>MAGLOVAC</t>
  </si>
  <si>
    <t>MAKLER</t>
  </si>
  <si>
    <t>MAR MEDICA</t>
  </si>
  <si>
    <t>MD SOLUTIONS</t>
  </si>
  <si>
    <t>MEDI RAY</t>
  </si>
  <si>
    <t>MEDICOM</t>
  </si>
  <si>
    <t>MEDISAL</t>
  </si>
  <si>
    <t>METRECO</t>
  </si>
  <si>
    <t>NEOMEDICA</t>
  </si>
  <si>
    <t>OGRANAK OLYMPUS CZECH GROUP</t>
  </si>
  <si>
    <t>OMNI MEDIKAL</t>
  </si>
  <si>
    <t>ORTHOAID</t>
  </si>
  <si>
    <t>PREMIUM</t>
  </si>
  <si>
    <t>PROMEDIA</t>
  </si>
  <si>
    <t>SANOMED</t>
  </si>
  <si>
    <t>SINOFARM</t>
  </si>
  <si>
    <t>SN MEDIC</t>
  </si>
  <si>
    <t>SUPERLAB</t>
  </si>
  <si>
    <t>TOPCHEMIE MEDLAB</t>
  </si>
  <si>
    <t>TORLAK</t>
  </si>
  <si>
    <t>UNI-CHEM</t>
  </si>
  <si>
    <t>VELEBIT</t>
  </si>
  <si>
    <t>VELTAS</t>
  </si>
  <si>
    <t>VICOR</t>
  </si>
  <si>
    <t>YUNYCOM</t>
  </si>
  <si>
    <t>ZEMFARM</t>
  </si>
  <si>
    <t>OSTALI UGRADNI</t>
  </si>
  <si>
    <t>LEKOVI VAN LISTE</t>
  </si>
  <si>
    <t>TEHNOGAS MESSER</t>
  </si>
  <si>
    <t>DIJALIZA</t>
  </si>
  <si>
    <t>NIPRO MEDICAL</t>
  </si>
  <si>
    <t>LEL.PO POS.REŽ.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</si>
</sst>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4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24891927.38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8152137.91</v>
      </c>
      <c r="I8" s="6" t="s">
        <v>5</v>
      </c>
    </row>
    <row r="9" spans="1:9" ht="15">
      <c r="A9" s="6" t="s">
        <v>9</v>
      </c>
      <c r="B9" t="s">
        <v>10</v>
      </c>
      <c r="H9" s="7">
        <v>29951</v>
      </c>
      <c r="I9" s="6" t="s">
        <v>5</v>
      </c>
    </row>
    <row r="10" spans="1:9" ht="15">
      <c r="A10" s="6" t="s">
        <v>11</v>
      </c>
      <c r="B10" t="s">
        <v>12</v>
      </c>
      <c r="H10" s="7">
        <v>88395.54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20035891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13126520.83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2831164.94</v>
      </c>
      <c r="I32" s="6" t="s">
        <v>5</v>
      </c>
    </row>
    <row r="33" spans="1:9" ht="15">
      <c r="A33" s="6" t="s">
        <v>32</v>
      </c>
      <c r="B33" t="s">
        <v>33</v>
      </c>
      <c r="H33" s="10">
        <v>2125806.26</v>
      </c>
      <c r="I33" s="6" t="s">
        <v>5</v>
      </c>
    </row>
    <row r="34" spans="1:9" ht="15">
      <c r="A34" s="6" t="s">
        <v>34</v>
      </c>
      <c r="B34" t="s">
        <v>35</v>
      </c>
      <c r="H34" s="10">
        <v>780085.46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10554125.58</v>
      </c>
      <c r="I37" s="6" t="s">
        <v>5</v>
      </c>
    </row>
    <row r="38" spans="1:9" ht="15">
      <c r="A38" s="6" t="s">
        <v>42</v>
      </c>
      <c r="B38" t="s">
        <v>43</v>
      </c>
      <c r="H38" s="10">
        <v>2163801.96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537884.6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1043022.2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20035891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E40" sqref="E4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149373.05</v>
      </c>
    </row>
    <row r="8" spans="2:3" ht="15">
      <c r="B8" s="16" t="s">
        <v>59</v>
      </c>
      <c r="C8" s="17">
        <v>89471.8</v>
      </c>
    </row>
    <row r="9" spans="2:3" ht="15">
      <c r="B9" s="16" t="s">
        <v>60</v>
      </c>
      <c r="C9" s="17">
        <v>48585.57</v>
      </c>
    </row>
    <row r="10" spans="2:3" ht="15">
      <c r="B10" s="16" t="s">
        <v>61</v>
      </c>
      <c r="C10" s="17">
        <v>465169.74</v>
      </c>
    </row>
    <row r="11" spans="2:3" ht="15">
      <c r="B11" s="16" t="s">
        <v>62</v>
      </c>
      <c r="C11" s="17">
        <v>2009.67</v>
      </c>
    </row>
    <row r="12" spans="2:7" ht="15">
      <c r="B12" s="16" t="s">
        <v>63</v>
      </c>
      <c r="C12" s="17">
        <v>312048</v>
      </c>
      <c r="E12" s="18"/>
      <c r="F12" s="19"/>
      <c r="G12" s="18"/>
    </row>
    <row r="13" spans="2:3" ht="15">
      <c r="B13" s="16" t="s">
        <v>64</v>
      </c>
      <c r="C13" s="17">
        <v>89100</v>
      </c>
    </row>
    <row r="14" spans="2:3" ht="15">
      <c r="B14" s="16" t="s">
        <v>65</v>
      </c>
      <c r="C14" s="17">
        <v>609856.85</v>
      </c>
    </row>
    <row r="15" spans="2:3" ht="15">
      <c r="B15" s="16" t="s">
        <v>66</v>
      </c>
      <c r="C15" s="17">
        <v>94771.6</v>
      </c>
    </row>
    <row r="16" spans="2:3" ht="15">
      <c r="B16" s="16" t="s">
        <v>67</v>
      </c>
      <c r="C16" s="17">
        <v>40313.52</v>
      </c>
    </row>
    <row r="17" spans="2:3" ht="15">
      <c r="B17" s="16" t="s">
        <v>68</v>
      </c>
      <c r="C17" s="17">
        <v>89112.1</v>
      </c>
    </row>
    <row r="18" spans="2:3" ht="15">
      <c r="B18" s="16" t="s">
        <v>69</v>
      </c>
      <c r="C18" s="17">
        <v>47864.52</v>
      </c>
    </row>
    <row r="19" spans="2:3" ht="15">
      <c r="B19" s="16" t="s">
        <v>70</v>
      </c>
      <c r="C19" s="17">
        <v>266461.58</v>
      </c>
    </row>
    <row r="20" spans="2:3" ht="15">
      <c r="B20" s="16" t="s">
        <v>71</v>
      </c>
      <c r="C20" s="17">
        <v>527026.94</v>
      </c>
    </row>
    <row r="21" spans="2:3" ht="15">
      <c r="B21" s="16"/>
      <c r="C21" s="17">
        <f>SUM(C7:C20)</f>
        <v>2831164.94</v>
      </c>
    </row>
    <row r="22" spans="2:3" ht="15">
      <c r="B22" s="16"/>
      <c r="C22" s="17"/>
    </row>
    <row r="26" spans="2:3" ht="15">
      <c r="B26" s="13" t="s">
        <v>54</v>
      </c>
      <c r="C26" s="14" t="s">
        <v>72</v>
      </c>
    </row>
    <row r="27" spans="2:3" ht="30">
      <c r="B27" s="15" t="s">
        <v>56</v>
      </c>
      <c r="C27" s="15" t="s">
        <v>57</v>
      </c>
    </row>
    <row r="28" spans="2:3" ht="15">
      <c r="B28" s="16" t="s">
        <v>73</v>
      </c>
      <c r="C28" s="17">
        <v>46200</v>
      </c>
    </row>
    <row r="29" spans="2:4" ht="15">
      <c r="B29" s="16" t="s">
        <v>59</v>
      </c>
      <c r="C29" s="17">
        <v>106895.8</v>
      </c>
      <c r="D29" s="19"/>
    </row>
    <row r="30" spans="2:3" ht="15">
      <c r="B30" s="16" t="s">
        <v>62</v>
      </c>
      <c r="C30" s="17">
        <v>47382.5</v>
      </c>
    </row>
    <row r="31" spans="2:3" ht="15">
      <c r="B31" s="16" t="s">
        <v>63</v>
      </c>
      <c r="C31" s="17">
        <v>78156.32</v>
      </c>
    </row>
    <row r="32" spans="2:3" ht="15">
      <c r="B32" s="16" t="s">
        <v>65</v>
      </c>
      <c r="C32" s="17">
        <v>177355.2</v>
      </c>
    </row>
    <row r="33" spans="2:3" ht="15">
      <c r="B33" s="16" t="s">
        <v>67</v>
      </c>
      <c r="C33" s="17">
        <v>201581.49</v>
      </c>
    </row>
    <row r="34" spans="2:3" ht="15">
      <c r="B34" s="16" t="s">
        <v>74</v>
      </c>
      <c r="C34" s="17">
        <v>412945.17</v>
      </c>
    </row>
    <row r="35" spans="2:3" ht="15">
      <c r="B35" s="16" t="s">
        <v>61</v>
      </c>
      <c r="C35" s="17">
        <v>655931.53</v>
      </c>
    </row>
    <row r="36" spans="2:3" ht="15">
      <c r="B36" s="16" t="s">
        <v>70</v>
      </c>
      <c r="C36" s="17">
        <v>41704.14</v>
      </c>
    </row>
    <row r="37" spans="2:3" ht="15">
      <c r="B37" s="16" t="s">
        <v>71</v>
      </c>
      <c r="C37" s="17">
        <v>357654.11</v>
      </c>
    </row>
    <row r="38" spans="2:3" ht="15">
      <c r="B38" s="16"/>
      <c r="C38" s="17">
        <f>SUM(C28:C37)</f>
        <v>2125806.26</v>
      </c>
    </row>
    <row r="39" ht="15">
      <c r="B39" s="19"/>
    </row>
    <row r="42" spans="2:3" ht="15">
      <c r="B42" s="13" t="s">
        <v>54</v>
      </c>
      <c r="C42" s="14" t="s">
        <v>75</v>
      </c>
    </row>
    <row r="43" spans="2:3" ht="30">
      <c r="B43" s="15" t="s">
        <v>56</v>
      </c>
      <c r="C43" s="15" t="s">
        <v>57</v>
      </c>
    </row>
    <row r="44" spans="2:3" ht="15">
      <c r="B44" s="16" t="s">
        <v>62</v>
      </c>
      <c r="C44" s="17">
        <v>30836.3</v>
      </c>
    </row>
    <row r="45" spans="2:3" ht="15">
      <c r="B45" s="16" t="s">
        <v>76</v>
      </c>
      <c r="C45" s="17">
        <v>42266.4</v>
      </c>
    </row>
    <row r="46" spans="2:3" ht="15">
      <c r="B46" s="16" t="s">
        <v>77</v>
      </c>
      <c r="C46" s="17">
        <v>348000</v>
      </c>
    </row>
    <row r="47" spans="2:3" ht="15">
      <c r="B47" s="16" t="s">
        <v>78</v>
      </c>
      <c r="C47" s="17">
        <v>184074</v>
      </c>
    </row>
    <row r="48" spans="2:3" ht="15">
      <c r="B48" s="16" t="s">
        <v>64</v>
      </c>
      <c r="C48" s="17">
        <v>19250</v>
      </c>
    </row>
    <row r="49" spans="2:3" ht="15">
      <c r="B49" s="16" t="s">
        <v>79</v>
      </c>
      <c r="C49" s="17">
        <v>207360</v>
      </c>
    </row>
    <row r="50" spans="2:3" ht="15">
      <c r="B50" s="16" t="s">
        <v>80</v>
      </c>
      <c r="C50" s="17">
        <v>105750</v>
      </c>
    </row>
    <row r="51" spans="2:3" ht="15">
      <c r="B51" s="16" t="s">
        <v>81</v>
      </c>
      <c r="C51" s="17">
        <v>50768.4</v>
      </c>
    </row>
    <row r="52" spans="2:3" ht="15">
      <c r="B52" s="16" t="s">
        <v>82</v>
      </c>
      <c r="C52" s="17">
        <v>61160</v>
      </c>
    </row>
    <row r="53" spans="2:3" ht="15">
      <c r="B53" s="16" t="s">
        <v>83</v>
      </c>
      <c r="C53" s="17">
        <v>716244</v>
      </c>
    </row>
    <row r="54" spans="2:3" ht="15">
      <c r="B54" s="16" t="s">
        <v>84</v>
      </c>
      <c r="C54" s="17">
        <v>342540</v>
      </c>
    </row>
    <row r="55" spans="2:3" ht="15">
      <c r="B55" s="16" t="s">
        <v>85</v>
      </c>
      <c r="C55" s="17">
        <v>3600</v>
      </c>
    </row>
    <row r="56" spans="2:3" ht="15">
      <c r="B56" s="16" t="s">
        <v>86</v>
      </c>
      <c r="C56" s="17">
        <v>15792</v>
      </c>
    </row>
    <row r="57" spans="2:3" ht="15">
      <c r="B57" s="16" t="s">
        <v>65</v>
      </c>
      <c r="C57" s="17">
        <v>4122368.25</v>
      </c>
    </row>
    <row r="58" spans="2:3" ht="15">
      <c r="B58" s="16" t="s">
        <v>87</v>
      </c>
      <c r="C58" s="17">
        <v>238620</v>
      </c>
    </row>
    <row r="59" spans="2:3" ht="15">
      <c r="B59" s="16" t="s">
        <v>88</v>
      </c>
      <c r="C59" s="17">
        <v>34884</v>
      </c>
    </row>
    <row r="60" spans="2:3" ht="15">
      <c r="B60" s="16" t="s">
        <v>89</v>
      </c>
      <c r="C60" s="17">
        <v>136080</v>
      </c>
    </row>
    <row r="61" spans="2:3" ht="15">
      <c r="B61" s="16" t="s">
        <v>90</v>
      </c>
      <c r="C61" s="17">
        <v>26520</v>
      </c>
    </row>
    <row r="62" spans="2:3" ht="15">
      <c r="B62" s="16" t="s">
        <v>91</v>
      </c>
      <c r="C62" s="17">
        <v>23760</v>
      </c>
    </row>
    <row r="63" spans="2:3" ht="15">
      <c r="B63" s="16" t="s">
        <v>92</v>
      </c>
      <c r="C63" s="17">
        <v>24433.2</v>
      </c>
    </row>
    <row r="64" spans="2:3" ht="15">
      <c r="B64" s="16" t="s">
        <v>93</v>
      </c>
      <c r="C64" s="17">
        <v>43200</v>
      </c>
    </row>
    <row r="65" spans="2:3" ht="15">
      <c r="B65" s="16" t="s">
        <v>94</v>
      </c>
      <c r="C65" s="17">
        <v>33000</v>
      </c>
    </row>
    <row r="66" spans="2:3" ht="15">
      <c r="B66" s="16" t="s">
        <v>95</v>
      </c>
      <c r="C66" s="17">
        <v>105947.1</v>
      </c>
    </row>
    <row r="67" spans="2:3" ht="15">
      <c r="B67" s="16" t="s">
        <v>96</v>
      </c>
      <c r="C67" s="17">
        <v>31440</v>
      </c>
    </row>
    <row r="68" spans="2:3" ht="15">
      <c r="B68" s="16" t="s">
        <v>97</v>
      </c>
      <c r="C68" s="17">
        <v>52200</v>
      </c>
    </row>
    <row r="69" spans="2:3" ht="15">
      <c r="B69" s="16" t="s">
        <v>66</v>
      </c>
      <c r="C69" s="17">
        <v>130399.5</v>
      </c>
    </row>
    <row r="70" spans="2:3" ht="15">
      <c r="B70" s="16" t="s">
        <v>98</v>
      </c>
      <c r="C70" s="17">
        <v>454203.55</v>
      </c>
    </row>
    <row r="71" spans="2:3" ht="15">
      <c r="B71" s="16" t="s">
        <v>99</v>
      </c>
      <c r="C71" s="17">
        <v>373200</v>
      </c>
    </row>
    <row r="72" spans="2:3" ht="15">
      <c r="B72" s="16" t="s">
        <v>100</v>
      </c>
      <c r="C72" s="17">
        <v>27432</v>
      </c>
    </row>
    <row r="73" spans="2:3" ht="15">
      <c r="B73" s="16" t="s">
        <v>101</v>
      </c>
      <c r="C73" s="17">
        <v>71676</v>
      </c>
    </row>
    <row r="74" spans="2:3" ht="15">
      <c r="B74" s="16" t="s">
        <v>102</v>
      </c>
      <c r="C74" s="17">
        <v>729600</v>
      </c>
    </row>
    <row r="75" spans="2:3" ht="15">
      <c r="B75" s="16" t="s">
        <v>103</v>
      </c>
      <c r="C75" s="17">
        <v>618810</v>
      </c>
    </row>
    <row r="76" spans="2:3" ht="15">
      <c r="B76" s="16" t="s">
        <v>104</v>
      </c>
      <c r="C76" s="17">
        <v>35316</v>
      </c>
    </row>
    <row r="77" spans="2:3" ht="15">
      <c r="B77" s="16" t="s">
        <v>105</v>
      </c>
      <c r="C77" s="17">
        <v>43764</v>
      </c>
    </row>
    <row r="78" spans="2:3" ht="15">
      <c r="B78" s="16" t="s">
        <v>106</v>
      </c>
      <c r="C78" s="17">
        <v>3287.68</v>
      </c>
    </row>
    <row r="79" spans="2:3" ht="15">
      <c r="B79" s="16" t="s">
        <v>107</v>
      </c>
      <c r="C79" s="17">
        <v>36245</v>
      </c>
    </row>
    <row r="80" spans="2:3" ht="15">
      <c r="B80" s="16" t="s">
        <v>108</v>
      </c>
      <c r="C80" s="17">
        <v>12000</v>
      </c>
    </row>
    <row r="81" spans="2:3" ht="15">
      <c r="B81" s="16" t="s">
        <v>61</v>
      </c>
      <c r="C81" s="17">
        <v>106374</v>
      </c>
    </row>
    <row r="82" spans="2:3" ht="15">
      <c r="B82" s="16" t="s">
        <v>109</v>
      </c>
      <c r="C82" s="17">
        <v>30456</v>
      </c>
    </row>
    <row r="83" spans="2:3" ht="15">
      <c r="B83" s="16" t="s">
        <v>110</v>
      </c>
      <c r="C83" s="17">
        <v>50136</v>
      </c>
    </row>
    <row r="84" spans="2:3" ht="15">
      <c r="B84" s="16" t="s">
        <v>111</v>
      </c>
      <c r="C84" s="17">
        <v>125620</v>
      </c>
    </row>
    <row r="85" spans="2:3" ht="15">
      <c r="B85" s="16" t="s">
        <v>112</v>
      </c>
      <c r="C85" s="17">
        <v>287242.8</v>
      </c>
    </row>
    <row r="86" spans="2:3" ht="15">
      <c r="B86" s="16" t="s">
        <v>113</v>
      </c>
      <c r="C86" s="17">
        <v>25200</v>
      </c>
    </row>
    <row r="87" spans="2:3" ht="15">
      <c r="B87" s="16" t="s">
        <v>114</v>
      </c>
      <c r="C87" s="17">
        <v>76566</v>
      </c>
    </row>
    <row r="88" spans="2:3" ht="15">
      <c r="B88" s="16" t="s">
        <v>115</v>
      </c>
      <c r="C88" s="17">
        <v>42648</v>
      </c>
    </row>
    <row r="89" spans="2:3" ht="15">
      <c r="B89" s="16" t="s">
        <v>116</v>
      </c>
      <c r="C89" s="17">
        <v>34736.4</v>
      </c>
    </row>
    <row r="90" spans="2:3" ht="15">
      <c r="B90" s="16" t="s">
        <v>117</v>
      </c>
      <c r="C90" s="17">
        <v>77952</v>
      </c>
    </row>
    <row r="91" spans="2:3" ht="15">
      <c r="B91" s="16" t="s">
        <v>118</v>
      </c>
      <c r="C91" s="17">
        <v>31152</v>
      </c>
    </row>
    <row r="92" spans="2:3" ht="15">
      <c r="B92" s="16" t="s">
        <v>119</v>
      </c>
      <c r="C92" s="17">
        <v>12096</v>
      </c>
    </row>
    <row r="93" spans="2:3" ht="15">
      <c r="B93" s="16" t="s">
        <v>120</v>
      </c>
      <c r="C93" s="17">
        <v>59004</v>
      </c>
    </row>
    <row r="94" spans="2:3" ht="15">
      <c r="B94" s="16" t="s">
        <v>121</v>
      </c>
      <c r="C94" s="17">
        <v>5400</v>
      </c>
    </row>
    <row r="95" spans="2:3" ht="15">
      <c r="B95" s="16" t="s">
        <v>122</v>
      </c>
      <c r="C95" s="17">
        <v>53515</v>
      </c>
    </row>
    <row r="96" spans="2:3" ht="15">
      <c r="B96" s="16"/>
      <c r="C96" s="17">
        <f>SUM(C44:C95)</f>
        <v>10554125.580000002</v>
      </c>
    </row>
    <row r="97" spans="2:3" ht="15">
      <c r="B97" s="16"/>
      <c r="C97" s="17"/>
    </row>
    <row r="98" spans="2:3" ht="15">
      <c r="B98" s="15"/>
      <c r="C98" s="15"/>
    </row>
    <row r="100" spans="2:3" ht="15">
      <c r="B100" s="13" t="s">
        <v>54</v>
      </c>
      <c r="C100" s="14" t="s">
        <v>123</v>
      </c>
    </row>
    <row r="101" spans="2:3" ht="30">
      <c r="B101" s="15" t="s">
        <v>56</v>
      </c>
      <c r="C101" s="15" t="s">
        <v>57</v>
      </c>
    </row>
    <row r="102" spans="2:3" ht="15">
      <c r="B102" s="16" t="s">
        <v>98</v>
      </c>
      <c r="C102" s="17">
        <v>446138</v>
      </c>
    </row>
    <row r="103" spans="2:3" ht="15">
      <c r="B103" s="16" t="s">
        <v>109</v>
      </c>
      <c r="C103" s="17">
        <v>80955.6</v>
      </c>
    </row>
    <row r="104" spans="2:3" ht="15">
      <c r="B104" s="16" t="s">
        <v>112</v>
      </c>
      <c r="C104" s="17">
        <v>10791</v>
      </c>
    </row>
    <row r="105" spans="2:3" ht="15">
      <c r="B105" s="16"/>
      <c r="C105" s="17">
        <f>SUM(C102:C104)</f>
        <v>537884.6</v>
      </c>
    </row>
    <row r="107" spans="2:3" ht="15">
      <c r="B107" s="13" t="s">
        <v>54</v>
      </c>
      <c r="C107" s="14" t="s">
        <v>124</v>
      </c>
    </row>
    <row r="108" spans="2:3" ht="30">
      <c r="B108" s="15" t="s">
        <v>56</v>
      </c>
      <c r="C108" s="15" t="s">
        <v>57</v>
      </c>
    </row>
    <row r="109" spans="2:3" ht="15">
      <c r="B109" s="16" t="s">
        <v>125</v>
      </c>
      <c r="C109" s="17">
        <v>2163801.96</v>
      </c>
    </row>
    <row r="110" spans="2:3" ht="15">
      <c r="B110" s="16"/>
      <c r="C110" s="17"/>
    </row>
    <row r="111" spans="2:3" ht="15">
      <c r="B111" s="16"/>
      <c r="C111" s="17"/>
    </row>
    <row r="112" spans="2:3" ht="15">
      <c r="B112" s="16"/>
      <c r="C112" s="17"/>
    </row>
    <row r="113" spans="2:3" ht="15">
      <c r="B113" s="16"/>
      <c r="C113" s="17"/>
    </row>
    <row r="115" spans="2:3" ht="15">
      <c r="B115" s="13" t="s">
        <v>54</v>
      </c>
      <c r="C115" s="14" t="s">
        <v>126</v>
      </c>
    </row>
    <row r="116" spans="2:3" ht="30">
      <c r="B116" s="15" t="s">
        <v>56</v>
      </c>
      <c r="C116" s="15" t="s">
        <v>57</v>
      </c>
    </row>
    <row r="117" spans="2:3" ht="15">
      <c r="B117" s="16" t="s">
        <v>127</v>
      </c>
      <c r="C117" s="17">
        <v>965195</v>
      </c>
    </row>
    <row r="118" spans="2:3" ht="15">
      <c r="B118" s="16" t="s">
        <v>65</v>
      </c>
      <c r="C118" s="17">
        <v>77827.2</v>
      </c>
    </row>
    <row r="119" spans="2:3" ht="15">
      <c r="B119" s="16"/>
      <c r="C119" s="17">
        <f>SUM(C117:C118)</f>
        <v>1043022.2</v>
      </c>
    </row>
    <row r="120" spans="2:3" ht="15">
      <c r="B120" s="16"/>
      <c r="C120" s="17"/>
    </row>
    <row r="121" spans="2:3" ht="15">
      <c r="B121" s="16"/>
      <c r="C121" s="17"/>
    </row>
    <row r="124" spans="2:3" ht="15">
      <c r="B124" s="13" t="s">
        <v>54</v>
      </c>
      <c r="C124" s="14" t="s">
        <v>128</v>
      </c>
    </row>
    <row r="125" spans="2:3" ht="30">
      <c r="B125" s="15" t="s">
        <v>56</v>
      </c>
      <c r="C125" s="15" t="s">
        <v>57</v>
      </c>
    </row>
    <row r="126" spans="2:3" ht="15">
      <c r="B126" s="16" t="s">
        <v>62</v>
      </c>
      <c r="C126" s="17">
        <v>654209.93</v>
      </c>
    </row>
    <row r="127" spans="2:3" ht="15">
      <c r="B127" s="16" t="s">
        <v>61</v>
      </c>
      <c r="C127" s="17">
        <v>125875.53</v>
      </c>
    </row>
    <row r="128" spans="2:3" ht="15">
      <c r="B128" s="16"/>
      <c r="C128" s="17">
        <f>SUM(C126:C127)</f>
        <v>780085.4600000001</v>
      </c>
    </row>
    <row r="129" spans="2:3" ht="15">
      <c r="B129" s="16"/>
      <c r="C129" s="17"/>
    </row>
    <row r="130" spans="2:3" ht="15">
      <c r="B130" s="16"/>
      <c r="C130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2021-09-08T10:32:52Z</dcterms:modified>
  <cp:category/>
  <cp:version/>
  <cp:contentType/>
  <cp:contentStatus/>
</cp:coreProperties>
</file>